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mbio de precio 2021\"/>
    </mc:Choice>
  </mc:AlternateContent>
  <workbookProtection workbookAlgorithmName="SHA-512" workbookHashValue="pm2Pf1L72qt9feusLa2G1bj0CM7cmv8ajZiSy9VPV1mGh5GRciRBBBRdsBHfCLmwUqdko1udnSqaZIKpl3sxog==" workbookSaltValue="OB3US5JViliq00pHCAg5NA==" workbookSpinCount="100000" lockStructure="1"/>
  <bookViews>
    <workbookView xWindow="390" yWindow="135" windowWidth="14625" windowHeight="8730" firstSheet="1" activeTab="1"/>
  </bookViews>
  <sheets>
    <sheet name="Hoja1 (2)" sheetId="3" state="hidden" r:id="rId1"/>
    <sheet name="Hoja1" sheetId="1" r:id="rId2"/>
  </sheets>
  <definedNames>
    <definedName name="_xlnm.Print_Area" localSheetId="1">Hoja1!$A$1:$J$40</definedName>
    <definedName name="_xlnm.Print_Area" localSheetId="0">'Hoja1 (2)'!$A$1:$G$37</definedName>
  </definedNames>
  <calcPr calcId="152511"/>
</workbook>
</file>

<file path=xl/calcChain.xml><?xml version="1.0" encoding="utf-8"?>
<calcChain xmlns="http://schemas.openxmlformats.org/spreadsheetml/2006/main">
  <c r="H14" i="1" l="1"/>
  <c r="J13" i="1"/>
  <c r="J14" i="1"/>
  <c r="J15" i="1"/>
  <c r="J16" i="1"/>
  <c r="J17" i="1"/>
  <c r="J18" i="1"/>
  <c r="J20" i="1"/>
  <c r="J21" i="1"/>
  <c r="J22" i="1"/>
  <c r="H13" i="1"/>
  <c r="H15" i="1"/>
  <c r="H16" i="1"/>
  <c r="H17" i="1"/>
  <c r="H18" i="1"/>
  <c r="H19" i="1"/>
  <c r="J19" i="1" s="1"/>
  <c r="H20" i="1"/>
  <c r="H21" i="1"/>
  <c r="H22" i="1"/>
  <c r="H23" i="1"/>
  <c r="H12" i="1"/>
  <c r="J12" i="1"/>
  <c r="J23" i="1" l="1"/>
  <c r="G21" i="3"/>
  <c r="G20" i="3"/>
  <c r="G19" i="3"/>
  <c r="G18" i="3"/>
  <c r="G17" i="3"/>
  <c r="G16" i="3"/>
  <c r="G15" i="3"/>
  <c r="G14" i="3"/>
  <c r="G13" i="3"/>
  <c r="G22" i="3" s="1"/>
  <c r="D26" i="3" s="1"/>
  <c r="D27" i="1" l="1"/>
</calcChain>
</file>

<file path=xl/sharedStrings.xml><?xml version="1.0" encoding="utf-8"?>
<sst xmlns="http://schemas.openxmlformats.org/spreadsheetml/2006/main" count="90" uniqueCount="54">
  <si>
    <t>DOCUMENTOS A TRAMITAR</t>
  </si>
  <si>
    <t>CANTIDAD</t>
  </si>
  <si>
    <t>PRECIO UNITARIO CON IVA</t>
  </si>
  <si>
    <t>TOTAL</t>
  </si>
  <si>
    <t>CERTIFICADO DE ORIGEN</t>
  </si>
  <si>
    <t>LEGALIZACIÓN</t>
  </si>
  <si>
    <t>JUEGO IMPRESO CERTIFICADO DE ORIGEN</t>
  </si>
  <si>
    <t>COPIA IMPRESO CERTIFICADO DE ORIGEN</t>
  </si>
  <si>
    <t>EMPRESAS C.A.M. EXPEDIENTE ASUNTOS EXTERIORES</t>
  </si>
  <si>
    <t>EMPRESAS C.A.M. EXPEDIENTE CON TRÁMITE CONSULAR</t>
  </si>
  <si>
    <t>EMPRESAS NO COMUNIDAD DE MADRID</t>
  </si>
  <si>
    <t>TASA CONSULADO</t>
  </si>
  <si>
    <t>2. DOCUMENTACIÓN</t>
  </si>
  <si>
    <t>1. SOLICITANTE</t>
  </si>
  <si>
    <t>Ejemplar para Cámara Madrid</t>
  </si>
  <si>
    <t>HOJA DE PEDIDO DE DOCUMENTOS PARA LA EXPORTACIÓN</t>
  </si>
  <si>
    <t>Empresa:</t>
  </si>
  <si>
    <t>NIF:</t>
  </si>
  <si>
    <t>Con domicilio en:</t>
  </si>
  <si>
    <t>D./Dª</t>
  </si>
  <si>
    <t>DNI:</t>
  </si>
  <si>
    <t xml:space="preserve">Tel.: </t>
  </si>
  <si>
    <t>Fax:</t>
  </si>
  <si>
    <t>Email:</t>
  </si>
  <si>
    <t>En Madrid, a</t>
  </si>
  <si>
    <t>de</t>
  </si>
  <si>
    <t xml:space="preserve">Importe ingresado  </t>
  </si>
  <si>
    <t>3. MÉTODO DE PAGO</t>
  </si>
  <si>
    <t>El pago de la gestión de los documentos se podrá realizar, mediante transferencia o ingreso en efectivo, en cualquiera de las cuentas que figuran abajo, indicando en el resguardo del justificante bancario el CIF y el concepto de la gestión a realizar.</t>
  </si>
  <si>
    <t>BANKIA: ES95 2038 - 5837 - 90 - 6000618920</t>
  </si>
  <si>
    <t>Espacio reservado para Cámara Madrid</t>
  </si>
  <si>
    <t>Factura Nº</t>
  </si>
  <si>
    <t>Ha ingresado  la  cantidad abajo  indicada,  en concepto  de pago de  los  honorarios correspondientes a la tramitación de documentos para la exportación y/o expedientes de ayudas a la exportación.</t>
  </si>
  <si>
    <t>Este documento se deberá presentar junto con el resguardo del justificante bancario del ingreso, en el momento en que se solicite el servicio.</t>
  </si>
  <si>
    <t>SANTANDER: ES77 0030 - 1517 - 63 - 0100263271</t>
  </si>
  <si>
    <t>CAIXABANK: ES63 2100 - 3059 - 92 - 2200893526</t>
  </si>
  <si>
    <t>TRÁMITE ADICIONAL DE URGENCIA (CERTIFICADO ORIGEN / LEGALIZACIONES) Entrega inmediata máximo 4 documentos</t>
  </si>
  <si>
    <r>
      <t>3. MÉTODO DE PAGO:</t>
    </r>
    <r>
      <rPr>
        <sz val="11"/>
        <color theme="1"/>
        <rFont val="Arial"/>
        <family val="2"/>
      </rPr>
      <t xml:space="preserve"> El pago de la gestión de los documentos se efecturá:</t>
    </r>
  </si>
  <si>
    <r>
      <t xml:space="preserve">3.1 TRANSFERENCIA BANCARIA, </t>
    </r>
    <r>
      <rPr>
        <sz val="11"/>
        <color theme="1"/>
        <rFont val="Arial"/>
        <family val="2"/>
      </rPr>
      <t>en cualquiera de las cuentas siguientes, indicando en CIF y concepto de la gestión a realizar.</t>
    </r>
  </si>
  <si>
    <r>
      <t xml:space="preserve">3.2 INGRESO EN EFECTIVO, </t>
    </r>
    <r>
      <rPr>
        <sz val="11"/>
        <color theme="1"/>
        <rFont val="Arial"/>
        <family val="2"/>
      </rPr>
      <t>en cualquiera de las cuentas siguientes, indicando el CIF y concepto de la gestión a realizar.</t>
    </r>
  </si>
  <si>
    <r>
      <t xml:space="preserve">3.3 TARJETA BANCARIA EN NUESTRAS DEPENDENCIAS, </t>
    </r>
    <r>
      <rPr>
        <sz val="11"/>
        <color theme="1"/>
        <rFont val="Arial"/>
        <family val="2"/>
      </rPr>
      <t>pago mediante tarjeta, en nuestras instalaciones.</t>
    </r>
  </si>
  <si>
    <t xml:space="preserve">GASTOS DE GESTIÓN </t>
  </si>
  <si>
    <t>GASTOS DE GESTIÓN CERTIFICADO DIGITAL</t>
  </si>
  <si>
    <t>Dirección:</t>
  </si>
  <si>
    <t>D/Dª</t>
  </si>
  <si>
    <t>TRÁMITE ADICIONAL DE URGENCIA                            (CERTIFICADO ORIGEN / LEGALIZACIONES)                                     Entrega inmediata máximo 4 documentos</t>
  </si>
  <si>
    <t>Plaza de la Independencia, 1</t>
  </si>
  <si>
    <t>28001 Madrid</t>
  </si>
  <si>
    <t xml:space="preserve">Cámara Oficial de Comercio, Industria </t>
  </si>
  <si>
    <t>y Servicios de Madrid</t>
  </si>
  <si>
    <t xml:space="preserve">cex.origen@camaramadrid.es  </t>
  </si>
  <si>
    <t>91 538 35 00</t>
  </si>
  <si>
    <t>PRECIO UNITARIO SIN IVA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</si>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</sst>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A5003E"/>
      <name val="Arial"/>
      <family val="2"/>
    </font>
    <font>
      <sz val="11"/>
      <color rgb="FFA5003E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5003E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A5003E"/>
      </left>
      <right/>
      <top style="medium">
        <color rgb="FFA5003E"/>
      </top>
      <bottom style="medium">
        <color rgb="FFA5003E"/>
      </bottom>
      <diagonal/>
    </border>
    <border>
      <left/>
      <right style="medium">
        <color rgb="FFA5003E"/>
      </right>
      <top style="medium">
        <color rgb="FFA5003E"/>
      </top>
      <bottom style="medium">
        <color rgb="FFA5003E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7" xfId="0" applyFont="1" applyBorder="1"/>
    <xf numFmtId="0" fontId="1" fillId="0" borderId="9" xfId="0" applyFont="1" applyBorder="1" applyAlignment="1">
      <alignment horizontal="right"/>
    </xf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1" fontId="2" fillId="0" borderId="1" xfId="0" applyNumberFormat="1" applyFont="1" applyBorder="1"/>
    <xf numFmtId="164" fontId="2" fillId="0" borderId="1" xfId="0" applyNumberFormat="1" applyFont="1" applyBorder="1"/>
    <xf numFmtId="0" fontId="1" fillId="0" borderId="9" xfId="0" applyFont="1" applyBorder="1"/>
    <xf numFmtId="0" fontId="1" fillId="0" borderId="18" xfId="0" applyFont="1" applyBorder="1"/>
    <xf numFmtId="0" fontId="1" fillId="0" borderId="2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1" fontId="1" fillId="0" borderId="1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1" fillId="0" borderId="0" xfId="0" applyFont="1" applyBorder="1" applyAlignment="1" applyProtection="1"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1" applyFont="1"/>
    <xf numFmtId="0" fontId="1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9" xfId="0" applyFont="1" applyBorder="1" applyProtection="1">
      <protection locked="0"/>
    </xf>
    <xf numFmtId="0" fontId="1" fillId="0" borderId="0" xfId="0" applyFont="1" applyBorder="1" applyProtection="1">
      <protection locked="0"/>
    </xf>
    <xf numFmtId="164" fontId="1" fillId="0" borderId="0" xfId="0" applyNumberFormat="1" applyFont="1" applyBorder="1" applyAlignment="1">
      <alignment horizontal="right"/>
    </xf>
    <xf numFmtId="0" fontId="14" fillId="3" borderId="1" xfId="0" applyFont="1" applyFill="1" applyBorder="1" applyAlignment="1">
      <alignment horizontal="center" vertical="center"/>
    </xf>
    <xf numFmtId="2" fontId="1" fillId="0" borderId="0" xfId="0" applyNumberFormat="1" applyFont="1"/>
    <xf numFmtId="2" fontId="1" fillId="0" borderId="9" xfId="0" applyNumberFormat="1" applyFont="1" applyBorder="1" applyProtection="1">
      <protection locked="0"/>
    </xf>
    <xf numFmtId="2" fontId="1" fillId="0" borderId="0" xfId="0" applyNumberFormat="1" applyFont="1" applyBorder="1" applyProtection="1">
      <protection locked="0"/>
    </xf>
    <xf numFmtId="2" fontId="1" fillId="0" borderId="9" xfId="0" applyNumberFormat="1" applyFont="1" applyBorder="1"/>
    <xf numFmtId="2" fontId="1" fillId="0" borderId="0" xfId="0" applyNumberFormat="1" applyFont="1" applyBorder="1" applyAlignment="1">
      <alignment horizontal="right"/>
    </xf>
    <xf numFmtId="2" fontId="1" fillId="0" borderId="15" xfId="0" applyNumberFormat="1" applyFont="1" applyBorder="1"/>
    <xf numFmtId="2" fontId="2" fillId="0" borderId="0" xfId="0" applyNumberFormat="1" applyFont="1" applyBorder="1" applyAlignment="1"/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wrapText="1"/>
    </xf>
    <xf numFmtId="2" fontId="11" fillId="0" borderId="0" xfId="0" applyNumberFormat="1" applyFont="1"/>
    <xf numFmtId="2" fontId="12" fillId="0" borderId="0" xfId="1" applyNumberFormat="1" applyFont="1"/>
    <xf numFmtId="0" fontId="1" fillId="0" borderId="5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indent="2"/>
    </xf>
    <xf numFmtId="0" fontId="1" fillId="0" borderId="8" xfId="0" applyFont="1" applyBorder="1" applyProtection="1">
      <protection locked="0"/>
    </xf>
    <xf numFmtId="0" fontId="1" fillId="0" borderId="3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righ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 wrapText="1"/>
    </xf>
    <xf numFmtId="0" fontId="1" fillId="0" borderId="15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left" wrapText="1"/>
    </xf>
    <xf numFmtId="0" fontId="2" fillId="0" borderId="9" xfId="0" applyFont="1" applyBorder="1" applyAlignment="1">
      <alignment horizontal="left" indent="2"/>
    </xf>
    <xf numFmtId="0" fontId="5" fillId="2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NumberFormat="1" applyFont="1" applyBorder="1" applyAlignment="1">
      <alignment vertical="top" wrapText="1"/>
    </xf>
    <xf numFmtId="0" fontId="1" fillId="0" borderId="17" xfId="0" applyNumberFormat="1" applyFont="1" applyBorder="1" applyAlignment="1">
      <alignment vertical="top"/>
    </xf>
    <xf numFmtId="0" fontId="1" fillId="0" borderId="4" xfId="0" applyNumberFormat="1" applyFont="1" applyBorder="1" applyAlignment="1">
      <alignment vertical="top"/>
    </xf>
    <xf numFmtId="0" fontId="1" fillId="0" borderId="19" xfId="0" applyFont="1" applyBorder="1"/>
    <xf numFmtId="0" fontId="1" fillId="0" borderId="20" xfId="0" applyFont="1" applyBorder="1"/>
    <xf numFmtId="0" fontId="2" fillId="0" borderId="3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1" fillId="0" borderId="3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2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wrapText="1"/>
    </xf>
    <xf numFmtId="0" fontId="2" fillId="0" borderId="0" xfId="0" applyFont="1" applyBorder="1" applyAlignment="1">
      <alignment horizontal="left" vertical="top" wrapText="1"/>
    </xf>
    <xf numFmtId="0" fontId="7" fillId="0" borderId="3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1" fontId="1" fillId="0" borderId="1" xfId="0" applyNumberFormat="1" applyFont="1" applyFill="1" applyBorder="1" applyProtection="1">
      <protection locked="0"/>
    </xf>
    <xf numFmtId="164" fontId="1" fillId="0" borderId="1" xfId="0" applyNumberFormat="1" applyFont="1" applyFill="1" applyBorder="1"/>
    <xf numFmtId="0" fontId="1" fillId="0" borderId="3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vertical="top" wrapText="1"/>
    </xf>
    <xf numFmtId="0" fontId="1" fillId="0" borderId="17" xfId="0" applyNumberFormat="1" applyFont="1" applyFill="1" applyBorder="1" applyAlignment="1">
      <alignment vertical="top"/>
    </xf>
    <xf numFmtId="0" fontId="1" fillId="0" borderId="4" xfId="0" applyNumberFormat="1" applyFont="1" applyFill="1" applyBorder="1" applyAlignment="1">
      <alignment vertical="top"/>
    </xf>
    <xf numFmtId="0" fontId="1" fillId="0" borderId="3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4" fillId="3" borderId="1" xfId="0" applyFont="1" applyFill="1" applyBorder="1" applyAlignment="1" applyProtection="1">
      <alignment horizontal="center" vertical="center" wrapText="1"/>
    </xf>
    <xf numFmtId="2" fontId="14" fillId="3" borderId="1" xfId="0" applyNumberFormat="1" applyFont="1" applyFill="1" applyBorder="1" applyAlignment="1" applyProtection="1">
      <alignment horizontal="center" vertical="center"/>
    </xf>
    <xf numFmtId="2" fontId="14" fillId="3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Protection="1"/>
    <xf numFmtId="2" fontId="1" fillId="0" borderId="1" xfId="0" applyNumberFormat="1" applyFont="1" applyBorder="1" applyProtection="1"/>
    <xf numFmtId="164" fontId="1" fillId="0" borderId="1" xfId="0" applyNumberFormat="1" applyFont="1" applyFill="1" applyBorder="1" applyProtection="1"/>
    <xf numFmtId="2" fontId="1" fillId="0" borderId="1" xfId="0" applyNumberFormat="1" applyFont="1" applyFill="1" applyBorder="1" applyProtection="1"/>
    <xf numFmtId="1" fontId="2" fillId="0" borderId="1" xfId="0" applyNumberFormat="1" applyFont="1" applyBorder="1" applyProtection="1"/>
    <xf numFmtId="2" fontId="2" fillId="0" borderId="1" xfId="0" applyNumberFormat="1" applyFont="1" applyBorder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A500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53340</xdr:rowOff>
    </xdr:from>
    <xdr:to>
      <xdr:col>2</xdr:col>
      <xdr:colOff>426404</xdr:colOff>
      <xdr:row>0</xdr:row>
      <xdr:rowOff>396240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" y="53340"/>
          <a:ext cx="1203644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121920</xdr:colOff>
      <xdr:row>1</xdr:row>
      <xdr:rowOff>49887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1" y="0"/>
          <a:ext cx="1280159" cy="476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x.origen@camaramadrid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showGridLines="0" showRowColHeaders="0" showRuler="0" topLeftCell="A11" zoomScaleNormal="100" workbookViewId="0">
      <selection sqref="A1:G39"/>
    </sheetView>
  </sheetViews>
  <sheetFormatPr baseColWidth="10" defaultColWidth="11.5703125" defaultRowHeight="14.25" x14ac:dyDescent="0.2"/>
  <cols>
    <col min="1" max="1" width="4" style="1" customWidth="1"/>
    <col min="2" max="2" width="11.7109375" style="1" customWidth="1"/>
    <col min="3" max="3" width="27.7109375" style="1" customWidth="1"/>
    <col min="4" max="4" width="5.5703125" style="1" customWidth="1"/>
    <col min="5" max="5" width="10.5703125" style="1" customWidth="1"/>
    <col min="6" max="6" width="10.28515625" style="1" customWidth="1"/>
    <col min="7" max="7" width="11.5703125" style="1"/>
    <col min="8" max="8" width="11.5703125" style="1" customWidth="1"/>
    <col min="9" max="16384" width="11.5703125" style="1"/>
  </cols>
  <sheetData>
    <row r="1" spans="2:9" ht="33.6" customHeight="1" x14ac:dyDescent="0.2">
      <c r="E1" s="56" t="s">
        <v>14</v>
      </c>
      <c r="F1" s="56"/>
      <c r="G1" s="56"/>
    </row>
    <row r="2" spans="2:9" ht="24.6" customHeight="1" x14ac:dyDescent="0.2">
      <c r="B2" s="57" t="s">
        <v>15</v>
      </c>
      <c r="C2" s="57"/>
      <c r="D2" s="57"/>
      <c r="E2" s="57"/>
      <c r="F2" s="57"/>
      <c r="G2" s="57"/>
    </row>
    <row r="3" spans="2:9" ht="43.15" customHeight="1" x14ac:dyDescent="0.2">
      <c r="B3" s="58" t="s">
        <v>33</v>
      </c>
      <c r="C3" s="58"/>
      <c r="D3" s="58"/>
      <c r="E3" s="58"/>
      <c r="F3" s="58"/>
      <c r="G3" s="58"/>
    </row>
    <row r="4" spans="2:9" ht="18.600000000000001" customHeight="1" x14ac:dyDescent="0.25">
      <c r="B4" s="59" t="s">
        <v>13</v>
      </c>
      <c r="C4" s="59"/>
      <c r="D4" s="59"/>
    </row>
    <row r="5" spans="2:9" x14ac:dyDescent="0.2">
      <c r="B5" s="5" t="s">
        <v>16</v>
      </c>
      <c r="C5" s="60"/>
      <c r="D5" s="60"/>
      <c r="E5" s="60"/>
      <c r="F5" s="6" t="s">
        <v>17</v>
      </c>
      <c r="G5" s="20"/>
    </row>
    <row r="6" spans="2:9" ht="27.6" customHeight="1" x14ac:dyDescent="0.2">
      <c r="B6" s="7" t="s">
        <v>18</v>
      </c>
      <c r="C6" s="54"/>
      <c r="D6" s="54"/>
      <c r="E6" s="54"/>
      <c r="F6" s="54"/>
      <c r="G6" s="55"/>
    </row>
    <row r="7" spans="2:9" x14ac:dyDescent="0.2">
      <c r="B7" s="8" t="s">
        <v>19</v>
      </c>
      <c r="C7" s="21"/>
      <c r="D7" s="9" t="s">
        <v>20</v>
      </c>
      <c r="E7" s="64"/>
      <c r="F7" s="64" t="s">
        <v>20</v>
      </c>
      <c r="G7" s="65"/>
    </row>
    <row r="8" spans="2:9" x14ac:dyDescent="0.2">
      <c r="B8" s="8" t="s">
        <v>21</v>
      </c>
      <c r="C8" s="21"/>
      <c r="D8" s="9" t="s">
        <v>22</v>
      </c>
      <c r="E8" s="64"/>
      <c r="F8" s="64"/>
      <c r="G8" s="65"/>
    </row>
    <row r="9" spans="2:9" x14ac:dyDescent="0.2">
      <c r="B9" s="8" t="s">
        <v>23</v>
      </c>
      <c r="C9" s="66"/>
      <c r="D9" s="66"/>
      <c r="E9" s="66"/>
      <c r="F9" s="66"/>
      <c r="G9" s="67"/>
      <c r="I9" s="4"/>
    </row>
    <row r="10" spans="2:9" ht="48" customHeight="1" x14ac:dyDescent="0.2">
      <c r="B10" s="68" t="s">
        <v>32</v>
      </c>
      <c r="C10" s="69"/>
      <c r="D10" s="69"/>
      <c r="E10" s="69"/>
      <c r="F10" s="69"/>
      <c r="G10" s="70"/>
    </row>
    <row r="11" spans="2:9" ht="21.6" customHeight="1" x14ac:dyDescent="0.25">
      <c r="B11" s="71" t="s">
        <v>12</v>
      </c>
      <c r="C11" s="71"/>
      <c r="D11" s="71"/>
    </row>
    <row r="12" spans="2:9" ht="40.15" customHeight="1" x14ac:dyDescent="0.2">
      <c r="B12" s="72" t="s">
        <v>0</v>
      </c>
      <c r="C12" s="73"/>
      <c r="D12" s="74"/>
      <c r="E12" s="24" t="s">
        <v>1</v>
      </c>
      <c r="F12" s="25" t="s">
        <v>2</v>
      </c>
      <c r="G12" s="24" t="s">
        <v>3</v>
      </c>
    </row>
    <row r="13" spans="2:9" ht="16.899999999999999" customHeight="1" x14ac:dyDescent="0.2">
      <c r="B13" s="75" t="s">
        <v>4</v>
      </c>
      <c r="C13" s="76"/>
      <c r="D13" s="77"/>
      <c r="E13" s="19"/>
      <c r="F13" s="2">
        <v>42.5</v>
      </c>
      <c r="G13" s="2">
        <f>E13*F13</f>
        <v>0</v>
      </c>
    </row>
    <row r="14" spans="2:9" ht="16.899999999999999" customHeight="1" x14ac:dyDescent="0.2">
      <c r="B14" s="75" t="s">
        <v>5</v>
      </c>
      <c r="C14" s="76"/>
      <c r="D14" s="77"/>
      <c r="E14" s="19"/>
      <c r="F14" s="2">
        <v>42.5</v>
      </c>
      <c r="G14" s="2">
        <f t="shared" ref="G14:G21" si="0">E14*F14</f>
        <v>0</v>
      </c>
    </row>
    <row r="15" spans="2:9" ht="16.899999999999999" customHeight="1" x14ac:dyDescent="0.2">
      <c r="B15" s="75" t="s">
        <v>6</v>
      </c>
      <c r="C15" s="76"/>
      <c r="D15" s="77"/>
      <c r="E15" s="19"/>
      <c r="F15" s="2">
        <v>1.45</v>
      </c>
      <c r="G15" s="2">
        <f t="shared" si="0"/>
        <v>0</v>
      </c>
    </row>
    <row r="16" spans="2:9" ht="16.899999999999999" customHeight="1" x14ac:dyDescent="0.2">
      <c r="B16" s="75" t="s">
        <v>7</v>
      </c>
      <c r="C16" s="76"/>
      <c r="D16" s="77"/>
      <c r="E16" s="19"/>
      <c r="F16" s="2">
        <v>0.33</v>
      </c>
      <c r="G16" s="2">
        <f t="shared" si="0"/>
        <v>0</v>
      </c>
    </row>
    <row r="17" spans="2:7" ht="42.75" customHeight="1" x14ac:dyDescent="0.2">
      <c r="B17" s="78" t="s">
        <v>36</v>
      </c>
      <c r="C17" s="79"/>
      <c r="D17" s="80"/>
      <c r="E17" s="19"/>
      <c r="F17" s="2">
        <v>50</v>
      </c>
      <c r="G17" s="2">
        <f t="shared" si="0"/>
        <v>0</v>
      </c>
    </row>
    <row r="18" spans="2:7" ht="27.6" customHeight="1" x14ac:dyDescent="0.2">
      <c r="B18" s="61" t="s">
        <v>8</v>
      </c>
      <c r="C18" s="62"/>
      <c r="D18" s="63"/>
      <c r="E18" s="19"/>
      <c r="F18" s="2">
        <v>51</v>
      </c>
      <c r="G18" s="2">
        <f t="shared" si="0"/>
        <v>0</v>
      </c>
    </row>
    <row r="19" spans="2:7" ht="27.6" customHeight="1" x14ac:dyDescent="0.2">
      <c r="B19" s="61" t="s">
        <v>9</v>
      </c>
      <c r="C19" s="62"/>
      <c r="D19" s="63"/>
      <c r="E19" s="19"/>
      <c r="F19" s="2">
        <v>72</v>
      </c>
      <c r="G19" s="2">
        <f t="shared" si="0"/>
        <v>0</v>
      </c>
    </row>
    <row r="20" spans="2:7" ht="16.899999999999999" customHeight="1" x14ac:dyDescent="0.2">
      <c r="B20" s="75" t="s">
        <v>10</v>
      </c>
      <c r="C20" s="76"/>
      <c r="D20" s="77"/>
      <c r="E20" s="19"/>
      <c r="F20" s="2">
        <v>102</v>
      </c>
      <c r="G20" s="2">
        <f t="shared" si="0"/>
        <v>0</v>
      </c>
    </row>
    <row r="21" spans="2:7" ht="16.899999999999999" customHeight="1" x14ac:dyDescent="0.2">
      <c r="B21" s="75" t="s">
        <v>11</v>
      </c>
      <c r="C21" s="76"/>
      <c r="D21" s="77"/>
      <c r="E21" s="19"/>
      <c r="F21" s="26"/>
      <c r="G21" s="2">
        <f t="shared" si="0"/>
        <v>0</v>
      </c>
    </row>
    <row r="22" spans="2:7" ht="16.899999999999999" customHeight="1" x14ac:dyDescent="0.25">
      <c r="B22" s="83" t="s">
        <v>3</v>
      </c>
      <c r="C22" s="84"/>
      <c r="D22" s="85"/>
      <c r="E22" s="11"/>
      <c r="F22" s="12"/>
      <c r="G22" s="12">
        <f>SUM(G13:G21)</f>
        <v>0</v>
      </c>
    </row>
    <row r="23" spans="2:7" ht="24.6" customHeight="1" x14ac:dyDescent="0.2">
      <c r="B23" s="1" t="s">
        <v>24</v>
      </c>
      <c r="C23" s="27"/>
      <c r="D23" s="3" t="s">
        <v>25</v>
      </c>
      <c r="E23" s="27"/>
      <c r="F23" s="3" t="s">
        <v>25</v>
      </c>
      <c r="G23" s="27"/>
    </row>
    <row r="25" spans="2:7" ht="9" customHeight="1" x14ac:dyDescent="0.2">
      <c r="B25" s="5"/>
      <c r="C25" s="13"/>
      <c r="D25" s="13"/>
      <c r="E25" s="13"/>
      <c r="F25" s="13"/>
      <c r="G25" s="14"/>
    </row>
    <row r="26" spans="2:7" x14ac:dyDescent="0.2">
      <c r="B26" s="8"/>
      <c r="C26" s="9" t="s">
        <v>26</v>
      </c>
      <c r="D26" s="86">
        <f>G22</f>
        <v>0</v>
      </c>
      <c r="E26" s="87"/>
      <c r="F26" s="10"/>
      <c r="G26" s="15"/>
    </row>
    <row r="27" spans="2:7" ht="9" customHeight="1" x14ac:dyDescent="0.2">
      <c r="B27" s="16"/>
      <c r="C27" s="17"/>
      <c r="D27" s="17"/>
      <c r="E27" s="17"/>
      <c r="F27" s="17"/>
      <c r="G27" s="18"/>
    </row>
    <row r="28" spans="2:7" ht="13.15" customHeight="1" x14ac:dyDescent="0.2"/>
    <row r="29" spans="2:7" ht="15" x14ac:dyDescent="0.25">
      <c r="B29" s="88" t="s">
        <v>27</v>
      </c>
      <c r="C29" s="88"/>
      <c r="D29" s="88"/>
    </row>
    <row r="30" spans="2:7" ht="43.15" customHeight="1" x14ac:dyDescent="0.2">
      <c r="B30" s="89" t="s">
        <v>28</v>
      </c>
      <c r="C30" s="89"/>
      <c r="D30" s="89"/>
      <c r="E30" s="89"/>
      <c r="F30" s="89"/>
      <c r="G30" s="89"/>
    </row>
    <row r="31" spans="2:7" ht="9" customHeight="1" x14ac:dyDescent="0.2"/>
    <row r="32" spans="2:7" ht="14.45" customHeight="1" x14ac:dyDescent="0.2">
      <c r="B32" s="90" t="s">
        <v>34</v>
      </c>
      <c r="C32" s="90"/>
      <c r="D32" s="90"/>
      <c r="E32" s="90"/>
    </row>
    <row r="33" spans="2:7" x14ac:dyDescent="0.2">
      <c r="B33" s="90" t="s">
        <v>29</v>
      </c>
      <c r="C33" s="90"/>
      <c r="D33" s="90"/>
      <c r="E33" s="90"/>
    </row>
    <row r="34" spans="2:7" x14ac:dyDescent="0.2">
      <c r="B34" s="90" t="s">
        <v>35</v>
      </c>
      <c r="C34" s="90"/>
      <c r="D34" s="90"/>
      <c r="E34" s="90"/>
    </row>
    <row r="35" spans="2:7" ht="13.15" customHeight="1" x14ac:dyDescent="0.2"/>
    <row r="36" spans="2:7" ht="15" thickBot="1" x14ac:dyDescent="0.25">
      <c r="D36" s="56" t="s">
        <v>30</v>
      </c>
      <c r="E36" s="56"/>
      <c r="F36" s="56"/>
      <c r="G36" s="56"/>
    </row>
    <row r="37" spans="2:7" ht="15" thickBot="1" x14ac:dyDescent="0.25">
      <c r="E37" s="23" t="s">
        <v>31</v>
      </c>
      <c r="F37" s="81"/>
      <c r="G37" s="82"/>
    </row>
  </sheetData>
  <sheetProtection selectLockedCells="1"/>
  <mergeCells count="30">
    <mergeCell ref="F37:G37"/>
    <mergeCell ref="B19:D19"/>
    <mergeCell ref="B20:D20"/>
    <mergeCell ref="B21:D21"/>
    <mergeCell ref="B22:D22"/>
    <mergeCell ref="D26:E26"/>
    <mergeCell ref="B29:D29"/>
    <mergeCell ref="B30:G30"/>
    <mergeCell ref="B32:E32"/>
    <mergeCell ref="B33:E33"/>
    <mergeCell ref="B34:E34"/>
    <mergeCell ref="D36:G36"/>
    <mergeCell ref="B18:D18"/>
    <mergeCell ref="E7:G7"/>
    <mergeCell ref="E8:G8"/>
    <mergeCell ref="C9:G9"/>
    <mergeCell ref="B10:G10"/>
    <mergeCell ref="B11:D11"/>
    <mergeCell ref="B12:D12"/>
    <mergeCell ref="B13:D13"/>
    <mergeCell ref="B14:D14"/>
    <mergeCell ref="B15:D15"/>
    <mergeCell ref="B16:D16"/>
    <mergeCell ref="B17:D17"/>
    <mergeCell ref="C6:G6"/>
    <mergeCell ref="E1:G1"/>
    <mergeCell ref="B2:G2"/>
    <mergeCell ref="B3:G3"/>
    <mergeCell ref="B4:D4"/>
    <mergeCell ref="C5:E5"/>
  </mergeCells>
  <printOptions horizontalCentered="1"/>
  <pageMargins left="0.70866141732283472" right="0.70866141732283472" top="0.5511811023622047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showRuler="0" zoomScaleNormal="100" workbookViewId="0">
      <selection activeCell="C5" sqref="C5:E5"/>
    </sheetView>
  </sheetViews>
  <sheetFormatPr baseColWidth="10" defaultColWidth="11.5703125" defaultRowHeight="14.25" x14ac:dyDescent="0.2"/>
  <cols>
    <col min="1" max="1" width="4" style="1" customWidth="1"/>
    <col min="2" max="2" width="16.85546875" style="1" customWidth="1"/>
    <col min="3" max="3" width="27.7109375" style="1" customWidth="1"/>
    <col min="4" max="4" width="5.5703125" style="1" customWidth="1"/>
    <col min="5" max="5" width="10.5703125" style="1" customWidth="1"/>
    <col min="6" max="6" width="11.28515625" style="1" hidden="1" customWidth="1"/>
    <col min="7" max="7" width="5" style="43" hidden="1" customWidth="1"/>
    <col min="8" max="8" width="11.28515625" style="43" hidden="1" customWidth="1"/>
    <col min="9" max="9" width="10.28515625" style="1" customWidth="1"/>
    <col min="10" max="10" width="11.5703125" style="1"/>
    <col min="11" max="11" width="11.5703125" style="1" customWidth="1"/>
    <col min="12" max="16384" width="11.5703125" style="1"/>
  </cols>
  <sheetData>
    <row r="1" spans="2:10" ht="33.6" customHeight="1" x14ac:dyDescent="0.2">
      <c r="E1" s="91" t="s">
        <v>14</v>
      </c>
      <c r="F1" s="91"/>
      <c r="G1" s="91"/>
      <c r="H1" s="91"/>
      <c r="I1" s="91"/>
      <c r="J1" s="91"/>
    </row>
    <row r="2" spans="2:10" ht="18" customHeight="1" x14ac:dyDescent="0.2">
      <c r="B2" s="95" t="s">
        <v>15</v>
      </c>
      <c r="C2" s="95"/>
      <c r="D2" s="95"/>
      <c r="E2" s="95"/>
      <c r="F2" s="95"/>
      <c r="G2" s="95"/>
      <c r="H2" s="95"/>
      <c r="I2" s="95"/>
      <c r="J2" s="95"/>
    </row>
    <row r="3" spans="2:10" ht="31.5" customHeight="1" x14ac:dyDescent="0.2">
      <c r="B3" s="58" t="s">
        <v>33</v>
      </c>
      <c r="C3" s="58"/>
      <c r="D3" s="58"/>
      <c r="E3" s="58"/>
      <c r="F3" s="58"/>
      <c r="G3" s="58"/>
      <c r="H3" s="58"/>
      <c r="I3" s="58"/>
      <c r="J3" s="58"/>
    </row>
    <row r="4" spans="2:10" ht="18.600000000000001" customHeight="1" x14ac:dyDescent="0.25">
      <c r="B4" s="59" t="s">
        <v>13</v>
      </c>
      <c r="C4" s="59"/>
      <c r="D4" s="59"/>
    </row>
    <row r="5" spans="2:10" x14ac:dyDescent="0.2">
      <c r="B5" s="5" t="s">
        <v>16</v>
      </c>
      <c r="C5" s="60"/>
      <c r="D5" s="60"/>
      <c r="E5" s="60"/>
      <c r="F5" s="39"/>
      <c r="G5" s="44"/>
      <c r="H5" s="44"/>
      <c r="I5" s="6" t="s">
        <v>17</v>
      </c>
      <c r="J5" s="20"/>
    </row>
    <row r="6" spans="2:10" ht="18.600000000000001" customHeight="1" x14ac:dyDescent="0.2">
      <c r="B6" s="7" t="s">
        <v>43</v>
      </c>
      <c r="C6" s="54"/>
      <c r="D6" s="54"/>
      <c r="E6" s="54"/>
      <c r="F6" s="54"/>
      <c r="G6" s="54"/>
      <c r="H6" s="54"/>
      <c r="I6" s="54"/>
      <c r="J6" s="55"/>
    </row>
    <row r="7" spans="2:10" ht="14.45" customHeight="1" x14ac:dyDescent="0.2">
      <c r="B7" s="8" t="s">
        <v>44</v>
      </c>
      <c r="C7" s="98"/>
      <c r="D7" s="98"/>
      <c r="E7" s="98"/>
      <c r="F7" s="98"/>
      <c r="G7" s="98"/>
      <c r="H7" s="98"/>
      <c r="I7" s="98"/>
      <c r="J7" s="99"/>
    </row>
    <row r="8" spans="2:10" x14ac:dyDescent="0.2">
      <c r="B8" s="8" t="s">
        <v>21</v>
      </c>
      <c r="C8" s="30"/>
      <c r="D8" s="30" t="s">
        <v>23</v>
      </c>
      <c r="E8" s="96"/>
      <c r="F8" s="96"/>
      <c r="G8" s="96"/>
      <c r="H8" s="96"/>
      <c r="I8" s="96"/>
      <c r="J8" s="97"/>
    </row>
    <row r="9" spans="2:10" ht="48" customHeight="1" x14ac:dyDescent="0.2">
      <c r="B9" s="68" t="s">
        <v>32</v>
      </c>
      <c r="C9" s="69"/>
      <c r="D9" s="69"/>
      <c r="E9" s="69"/>
      <c r="F9" s="69"/>
      <c r="G9" s="69"/>
      <c r="H9" s="69"/>
      <c r="I9" s="69"/>
      <c r="J9" s="70"/>
    </row>
    <row r="10" spans="2:10" ht="13.5" customHeight="1" x14ac:dyDescent="0.25">
      <c r="B10" s="71" t="s">
        <v>12</v>
      </c>
      <c r="C10" s="71"/>
      <c r="D10" s="71"/>
    </row>
    <row r="11" spans="2:10" ht="57" x14ac:dyDescent="0.2">
      <c r="B11" s="92" t="s">
        <v>0</v>
      </c>
      <c r="C11" s="93"/>
      <c r="D11" s="94"/>
      <c r="E11" s="31" t="s">
        <v>1</v>
      </c>
      <c r="F11" s="116" t="s">
        <v>52</v>
      </c>
      <c r="G11" s="117" t="s">
        <v>53</v>
      </c>
      <c r="H11" s="118" t="s">
        <v>2</v>
      </c>
      <c r="I11" s="32" t="s">
        <v>2</v>
      </c>
      <c r="J11" s="42" t="s">
        <v>3</v>
      </c>
    </row>
    <row r="12" spans="2:10" ht="16.899999999999999" customHeight="1" x14ac:dyDescent="0.2">
      <c r="B12" s="75" t="s">
        <v>4</v>
      </c>
      <c r="C12" s="76"/>
      <c r="D12" s="77"/>
      <c r="E12" s="19"/>
      <c r="F12" s="119">
        <v>45</v>
      </c>
      <c r="G12" s="120">
        <v>0</v>
      </c>
      <c r="H12" s="120">
        <f>F12*(1+G12)</f>
        <v>45</v>
      </c>
      <c r="I12" s="2">
        <v>45</v>
      </c>
      <c r="J12" s="2">
        <f>E12*H12</f>
        <v>0</v>
      </c>
    </row>
    <row r="13" spans="2:10" ht="16.899999999999999" customHeight="1" x14ac:dyDescent="0.2">
      <c r="B13" s="75" t="s">
        <v>5</v>
      </c>
      <c r="C13" s="76"/>
      <c r="D13" s="77"/>
      <c r="E13" s="19"/>
      <c r="F13" s="119">
        <v>45</v>
      </c>
      <c r="G13" s="120">
        <v>0</v>
      </c>
      <c r="H13" s="120">
        <f t="shared" ref="H13:H23" si="0">F13*(1+G13)</f>
        <v>45</v>
      </c>
      <c r="I13" s="2">
        <v>45</v>
      </c>
      <c r="J13" s="2">
        <f t="shared" ref="J13:J22" si="1">E13*H13</f>
        <v>0</v>
      </c>
    </row>
    <row r="14" spans="2:10" ht="16.899999999999999" customHeight="1" x14ac:dyDescent="0.2">
      <c r="B14" s="102" t="s">
        <v>41</v>
      </c>
      <c r="C14" s="103"/>
      <c r="D14" s="104"/>
      <c r="E14" s="105"/>
      <c r="F14" s="121">
        <v>1.65</v>
      </c>
      <c r="G14" s="122">
        <v>0.21</v>
      </c>
      <c r="H14" s="122">
        <f>F14*(1+G14)</f>
        <v>1.9964999999999999</v>
      </c>
      <c r="I14" s="106">
        <v>2</v>
      </c>
      <c r="J14" s="106">
        <f t="shared" si="1"/>
        <v>0</v>
      </c>
    </row>
    <row r="15" spans="2:10" ht="16.899999999999999" customHeight="1" x14ac:dyDescent="0.2">
      <c r="B15" s="102" t="s">
        <v>42</v>
      </c>
      <c r="C15" s="103"/>
      <c r="D15" s="104"/>
      <c r="E15" s="105"/>
      <c r="F15" s="121">
        <v>2.89</v>
      </c>
      <c r="G15" s="122">
        <v>0.21</v>
      </c>
      <c r="H15" s="122">
        <f t="shared" si="0"/>
        <v>3.4969000000000001</v>
      </c>
      <c r="I15" s="106">
        <v>3.5</v>
      </c>
      <c r="J15" s="106">
        <f t="shared" si="1"/>
        <v>0</v>
      </c>
    </row>
    <row r="16" spans="2:10" ht="18.600000000000001" customHeight="1" x14ac:dyDescent="0.2">
      <c r="B16" s="107" t="s">
        <v>6</v>
      </c>
      <c r="C16" s="108"/>
      <c r="D16" s="109"/>
      <c r="E16" s="105"/>
      <c r="F16" s="121">
        <v>1.7</v>
      </c>
      <c r="G16" s="122">
        <v>0</v>
      </c>
      <c r="H16" s="122">
        <f t="shared" si="0"/>
        <v>1.7</v>
      </c>
      <c r="I16" s="106">
        <v>1.7</v>
      </c>
      <c r="J16" s="106">
        <f t="shared" si="1"/>
        <v>0</v>
      </c>
    </row>
    <row r="17" spans="2:10" ht="19.149999999999999" customHeight="1" x14ac:dyDescent="0.2">
      <c r="B17" s="107" t="s">
        <v>7</v>
      </c>
      <c r="C17" s="108"/>
      <c r="D17" s="109"/>
      <c r="E17" s="105"/>
      <c r="F17" s="121">
        <v>0.5</v>
      </c>
      <c r="G17" s="122">
        <v>0</v>
      </c>
      <c r="H17" s="122">
        <f t="shared" si="0"/>
        <v>0.5</v>
      </c>
      <c r="I17" s="106">
        <v>0.5</v>
      </c>
      <c r="J17" s="106">
        <f t="shared" si="1"/>
        <v>0</v>
      </c>
    </row>
    <row r="18" spans="2:10" ht="40.9" customHeight="1" x14ac:dyDescent="0.2">
      <c r="B18" s="110" t="s">
        <v>45</v>
      </c>
      <c r="C18" s="111"/>
      <c r="D18" s="112"/>
      <c r="E18" s="105"/>
      <c r="F18" s="121">
        <v>41.32</v>
      </c>
      <c r="G18" s="122">
        <v>0.21</v>
      </c>
      <c r="H18" s="122">
        <f t="shared" si="0"/>
        <v>49.997199999999999</v>
      </c>
      <c r="I18" s="106">
        <v>50</v>
      </c>
      <c r="J18" s="106">
        <f t="shared" si="1"/>
        <v>0</v>
      </c>
    </row>
    <row r="19" spans="2:10" ht="27.6" customHeight="1" x14ac:dyDescent="0.2">
      <c r="B19" s="113" t="s">
        <v>8</v>
      </c>
      <c r="C19" s="114"/>
      <c r="D19" s="115"/>
      <c r="E19" s="105"/>
      <c r="F19" s="121">
        <v>42.15</v>
      </c>
      <c r="G19" s="122">
        <v>0.21</v>
      </c>
      <c r="H19" s="122">
        <f t="shared" si="0"/>
        <v>51.0015</v>
      </c>
      <c r="I19" s="106">
        <v>51</v>
      </c>
      <c r="J19" s="106">
        <f t="shared" si="1"/>
        <v>0</v>
      </c>
    </row>
    <row r="20" spans="2:10" ht="28.9" customHeight="1" x14ac:dyDescent="0.2">
      <c r="B20" s="113" t="s">
        <v>9</v>
      </c>
      <c r="C20" s="114"/>
      <c r="D20" s="115"/>
      <c r="E20" s="105"/>
      <c r="F20" s="121">
        <v>59.5</v>
      </c>
      <c r="G20" s="122">
        <v>0.21</v>
      </c>
      <c r="H20" s="122">
        <f t="shared" si="0"/>
        <v>71.995000000000005</v>
      </c>
      <c r="I20" s="106">
        <v>72</v>
      </c>
      <c r="J20" s="106">
        <f t="shared" si="1"/>
        <v>0</v>
      </c>
    </row>
    <row r="21" spans="2:10" ht="16.899999999999999" customHeight="1" x14ac:dyDescent="0.2">
      <c r="B21" s="107" t="s">
        <v>10</v>
      </c>
      <c r="C21" s="108"/>
      <c r="D21" s="109"/>
      <c r="E21" s="105"/>
      <c r="F21" s="121">
        <v>84.3</v>
      </c>
      <c r="G21" s="122">
        <v>0.21</v>
      </c>
      <c r="H21" s="122">
        <f t="shared" si="0"/>
        <v>102.003</v>
      </c>
      <c r="I21" s="106">
        <v>102</v>
      </c>
      <c r="J21" s="106">
        <f t="shared" si="1"/>
        <v>0</v>
      </c>
    </row>
    <row r="22" spans="2:10" ht="17.45" customHeight="1" x14ac:dyDescent="0.2">
      <c r="B22" s="75" t="s">
        <v>11</v>
      </c>
      <c r="C22" s="76"/>
      <c r="D22" s="77"/>
      <c r="E22" s="19"/>
      <c r="F22" s="119"/>
      <c r="G22" s="120">
        <v>0</v>
      </c>
      <c r="H22" s="120">
        <f t="shared" si="0"/>
        <v>0</v>
      </c>
      <c r="I22" s="26"/>
      <c r="J22" s="2">
        <f t="shared" si="1"/>
        <v>0</v>
      </c>
    </row>
    <row r="23" spans="2:10" ht="16.899999999999999" customHeight="1" x14ac:dyDescent="0.25">
      <c r="B23" s="83" t="s">
        <v>3</v>
      </c>
      <c r="C23" s="84"/>
      <c r="D23" s="85"/>
      <c r="E23" s="11"/>
      <c r="F23" s="123"/>
      <c r="G23" s="124"/>
      <c r="H23" s="120">
        <f t="shared" si="0"/>
        <v>0</v>
      </c>
      <c r="I23" s="12"/>
      <c r="J23" s="2">
        <f>SUM(J12:J22)</f>
        <v>0</v>
      </c>
    </row>
    <row r="24" spans="2:10" x14ac:dyDescent="0.2">
      <c r="B24" s="1" t="s">
        <v>24</v>
      </c>
      <c r="C24" s="22"/>
      <c r="D24" s="3" t="s">
        <v>25</v>
      </c>
      <c r="E24" s="22"/>
      <c r="F24" s="40"/>
      <c r="G24" s="45"/>
      <c r="H24" s="45"/>
      <c r="I24" s="3" t="s">
        <v>25</v>
      </c>
      <c r="J24" s="22"/>
    </row>
    <row r="26" spans="2:10" ht="6" customHeight="1" x14ac:dyDescent="0.2">
      <c r="B26" s="5"/>
      <c r="C26" s="13"/>
      <c r="D26" s="13"/>
      <c r="E26" s="13"/>
      <c r="F26" s="13"/>
      <c r="G26" s="46"/>
      <c r="H26" s="46"/>
      <c r="I26" s="13"/>
      <c r="J26" s="14"/>
    </row>
    <row r="27" spans="2:10" ht="13.15" customHeight="1" x14ac:dyDescent="0.2">
      <c r="B27" s="8"/>
      <c r="C27" s="9" t="s">
        <v>26</v>
      </c>
      <c r="D27" s="86">
        <f>J23</f>
        <v>0</v>
      </c>
      <c r="E27" s="87"/>
      <c r="F27" s="41"/>
      <c r="G27" s="47"/>
      <c r="H27" s="47"/>
      <c r="I27" s="10"/>
      <c r="J27" s="15"/>
    </row>
    <row r="28" spans="2:10" ht="17.25" customHeight="1" x14ac:dyDescent="0.2">
      <c r="B28" s="16"/>
      <c r="C28" s="17"/>
      <c r="D28" s="17"/>
      <c r="E28" s="17"/>
      <c r="F28" s="17"/>
      <c r="G28" s="48"/>
      <c r="H28" s="48"/>
      <c r="I28" s="17"/>
      <c r="J28" s="18"/>
    </row>
    <row r="29" spans="2:10" ht="17.45" customHeight="1" x14ac:dyDescent="0.25">
      <c r="B29" s="28" t="s">
        <v>37</v>
      </c>
      <c r="C29" s="28"/>
      <c r="D29" s="28"/>
      <c r="E29" s="29"/>
      <c r="F29" s="29"/>
      <c r="G29" s="49"/>
      <c r="H29" s="49"/>
      <c r="I29" s="29"/>
      <c r="J29" s="29"/>
    </row>
    <row r="30" spans="2:10" ht="14.45" customHeight="1" x14ac:dyDescent="0.2">
      <c r="B30" s="101" t="s">
        <v>38</v>
      </c>
      <c r="C30" s="101"/>
      <c r="D30" s="101"/>
      <c r="E30" s="101"/>
      <c r="F30" s="101"/>
      <c r="G30" s="101"/>
      <c r="H30" s="101"/>
      <c r="I30" s="101"/>
      <c r="J30" s="101"/>
    </row>
    <row r="31" spans="2:10" x14ac:dyDescent="0.2">
      <c r="B31" s="90" t="s">
        <v>34</v>
      </c>
      <c r="C31" s="90"/>
      <c r="D31" s="90"/>
      <c r="E31" s="90"/>
      <c r="F31" s="37"/>
      <c r="G31" s="50"/>
      <c r="H31" s="50"/>
      <c r="I31" s="4"/>
      <c r="J31" s="4"/>
    </row>
    <row r="32" spans="2:10" x14ac:dyDescent="0.2">
      <c r="B32" s="90" t="s">
        <v>29</v>
      </c>
      <c r="C32" s="90"/>
      <c r="D32" s="90"/>
      <c r="E32" s="90"/>
      <c r="F32" s="37"/>
      <c r="G32" s="50"/>
      <c r="H32" s="50"/>
      <c r="I32" s="4"/>
      <c r="J32" s="4"/>
    </row>
    <row r="33" spans="2:10" ht="18" customHeight="1" x14ac:dyDescent="0.2">
      <c r="B33" s="90" t="s">
        <v>35</v>
      </c>
      <c r="C33" s="90"/>
      <c r="D33" s="90"/>
      <c r="E33" s="90"/>
      <c r="F33" s="37"/>
      <c r="G33" s="50"/>
      <c r="H33" s="50"/>
      <c r="I33" s="4"/>
      <c r="J33" s="4"/>
    </row>
    <row r="34" spans="2:10" ht="14.45" customHeight="1" x14ac:dyDescent="0.2">
      <c r="B34" s="101" t="s">
        <v>39</v>
      </c>
      <c r="C34" s="101"/>
      <c r="D34" s="101"/>
      <c r="E34" s="101"/>
      <c r="F34" s="101"/>
      <c r="G34" s="101"/>
      <c r="H34" s="101"/>
      <c r="I34" s="101"/>
      <c r="J34" s="101"/>
    </row>
    <row r="35" spans="2:10" x14ac:dyDescent="0.2">
      <c r="B35" s="90" t="s">
        <v>34</v>
      </c>
      <c r="C35" s="90"/>
      <c r="D35" s="90"/>
      <c r="E35" s="90"/>
      <c r="F35" s="37"/>
      <c r="G35" s="50"/>
      <c r="H35" s="50"/>
      <c r="I35" s="4"/>
      <c r="J35" s="4"/>
    </row>
    <row r="36" spans="2:10" ht="13.15" customHeight="1" x14ac:dyDescent="0.2">
      <c r="B36" s="100" t="s">
        <v>29</v>
      </c>
      <c r="C36" s="100"/>
      <c r="D36" s="100"/>
      <c r="E36" s="100"/>
      <c r="F36" s="38"/>
      <c r="G36" s="51"/>
      <c r="H36" s="51"/>
      <c r="I36" s="4"/>
      <c r="J36" s="4"/>
    </row>
    <row r="37" spans="2:10" ht="33" customHeight="1" x14ac:dyDescent="0.2">
      <c r="B37" s="101" t="s">
        <v>40</v>
      </c>
      <c r="C37" s="101"/>
      <c r="D37" s="101"/>
      <c r="E37" s="101"/>
      <c r="F37" s="101"/>
      <c r="G37" s="101"/>
      <c r="H37" s="101"/>
      <c r="I37" s="101"/>
      <c r="J37" s="101"/>
    </row>
    <row r="38" spans="2:10" x14ac:dyDescent="0.2">
      <c r="B38" s="36" t="s">
        <v>48</v>
      </c>
      <c r="C38" s="33"/>
      <c r="D38" s="33"/>
      <c r="E38" s="34" t="s">
        <v>46</v>
      </c>
      <c r="F38" s="34"/>
      <c r="G38" s="52"/>
      <c r="H38" s="52"/>
      <c r="I38" s="33"/>
      <c r="J38" s="33"/>
    </row>
    <row r="39" spans="2:10" x14ac:dyDescent="0.2">
      <c r="B39" s="36" t="s">
        <v>49</v>
      </c>
      <c r="C39" s="33"/>
      <c r="D39" s="33"/>
      <c r="E39" s="34" t="s">
        <v>47</v>
      </c>
      <c r="F39" s="34"/>
      <c r="G39" s="52"/>
      <c r="H39" s="52"/>
      <c r="I39" s="34" t="s">
        <v>51</v>
      </c>
      <c r="J39" s="33"/>
    </row>
    <row r="40" spans="2:10" x14ac:dyDescent="0.2">
      <c r="B40" s="33"/>
      <c r="C40" s="33"/>
      <c r="D40" s="33"/>
      <c r="E40" s="35" t="s">
        <v>50</v>
      </c>
      <c r="F40" s="35"/>
      <c r="G40" s="53"/>
      <c r="H40" s="53"/>
      <c r="I40" s="33"/>
      <c r="J40" s="33"/>
    </row>
  </sheetData>
  <sheetProtection sheet="1" objects="1" scenarios="1" selectLockedCells="1"/>
  <mergeCells count="30">
    <mergeCell ref="D27:E27"/>
    <mergeCell ref="B36:E36"/>
    <mergeCell ref="B30:J30"/>
    <mergeCell ref="B34:J34"/>
    <mergeCell ref="B37:J37"/>
    <mergeCell ref="B31:E31"/>
    <mergeCell ref="B32:E32"/>
    <mergeCell ref="B33:E33"/>
    <mergeCell ref="B35:E35"/>
    <mergeCell ref="B18:D18"/>
    <mergeCell ref="C6:J6"/>
    <mergeCell ref="B23:D23"/>
    <mergeCell ref="B10:D10"/>
    <mergeCell ref="B19:D19"/>
    <mergeCell ref="B20:D20"/>
    <mergeCell ref="B21:D21"/>
    <mergeCell ref="B22:D22"/>
    <mergeCell ref="B16:D16"/>
    <mergeCell ref="B17:D17"/>
    <mergeCell ref="E1:J1"/>
    <mergeCell ref="B11:D11"/>
    <mergeCell ref="B12:D12"/>
    <mergeCell ref="B13:D13"/>
    <mergeCell ref="B2:J2"/>
    <mergeCell ref="B3:J3"/>
    <mergeCell ref="B4:D4"/>
    <mergeCell ref="B9:J9"/>
    <mergeCell ref="E8:J8"/>
    <mergeCell ref="C7:J7"/>
    <mergeCell ref="C5:E5"/>
  </mergeCells>
  <hyperlinks>
    <hyperlink ref="E40" r:id="rId1"/>
  </hyperlinks>
  <printOptions horizontalCentered="1"/>
  <pageMargins left="0.70866141732283472" right="0.70866141732283472" top="0.55118110236220474" bottom="0.74803149606299213" header="0.31496062992125984" footer="0.31496062992125984"/>
  <pageSetup paperSize="9" scale="9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 (2)</vt:lpstr>
      <vt:lpstr>Hoja1</vt:lpstr>
      <vt:lpstr>Hoja1!Área_de_impresión</vt:lpstr>
      <vt:lpstr>'Hoja1 (2)'!Área_de_impresión</vt:lpstr>
    </vt:vector>
  </TitlesOfParts>
  <Company>Cocim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IC-Dirección-Cámara Madrid-Marta Peña</dc:creator>
  <cp:lastModifiedBy>Saul A. Jiménez</cp:lastModifiedBy>
  <cp:lastPrinted>2020-11-18T10:33:46Z</cp:lastPrinted>
  <dcterms:created xsi:type="dcterms:W3CDTF">2015-11-11T08:50:05Z</dcterms:created>
  <dcterms:modified xsi:type="dcterms:W3CDTF">2021-01-21T15:32:34Z</dcterms:modified>
</cp:coreProperties>
</file>